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Khoa ĐĐT" sheetId="1" r:id="rId1"/>
  </sheets>
  <definedNames>
    <definedName name="_xlnm.Print_Titles" localSheetId="0">'Khoa ĐĐT'!$3:$3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<sst xmlns="http://schemas.openxmlformats.org/spreadsheetml/2006/main" count="66" uniqueCount="62">
  <si>
    <t>STT</t>
  </si>
  <si>
    <t>Thứ</t>
  </si>
  <si>
    <t xml:space="preserve">Ngày thi </t>
  </si>
  <si>
    <t>Giờ 
thi</t>
  </si>
  <si>
    <t>Mã 
môn học</t>
  </si>
  <si>
    <t>Môn thi</t>
  </si>
  <si>
    <t>Khối thi</t>
  </si>
  <si>
    <t>Lần
 thi</t>
  </si>
  <si>
    <t>Số 
Phòng</t>
  </si>
  <si>
    <t>Khoa chủ trì</t>
  </si>
  <si>
    <t>Ghi chú</t>
  </si>
  <si>
    <t xml:space="preserve">* Sinh viên đi đúng xuất thi của mình </t>
  </si>
  <si>
    <t>* Sinh viên phải có thẻ sinh viên mới được dự thi</t>
  </si>
  <si>
    <t>* Sinh viên phải hoàn thành học phí hoặc lệ phí trước ngày thi 3 ngày</t>
  </si>
  <si>
    <t>* Mọi thắc mắc xin liên hệ phòng đào tạo ( p.206 Phan Thanh)</t>
  </si>
  <si>
    <t>SL SV</t>
  </si>
  <si>
    <t>Phòng thi</t>
  </si>
  <si>
    <t>Địa điểm</t>
  </si>
  <si>
    <t>Số hiệu</t>
  </si>
  <si>
    <t>Yêu cầu:</t>
  </si>
  <si>
    <t>Viết theo mẫu trên(7h00, 15h00, 17h45…)</t>
  </si>
  <si>
    <t>Viết bình thường, không dùng số( Hai, Ba, CN…)</t>
  </si>
  <si>
    <t>Viết số bình thường(1, 2, 3…)</t>
  </si>
  <si>
    <t>Đúng số hiệu môn học(100, 361…)</t>
  </si>
  <si>
    <t>Đúng mã môn học, viết hoa (MTH, CR…)</t>
  </si>
  <si>
    <t>Viết thường, đúng tên môn thi, tên môn dài quá có thể viết tắt một số từ.</t>
  </si>
  <si>
    <t>Viết đúng khối lớp dự thi, mỗi dòng chỉ viết 1 khối lớp.</t>
  </si>
  <si>
    <t>Viết rõ số lần dự thi bằng số (1, 2 hoặc 3)</t>
  </si>
  <si>
    <t>Viết rõ số phòng cần để thi bằng số.</t>
  </si>
  <si>
    <t>Viết rõ số lượng sinh viên sẽ dự thi bằng số( 53, 156…)</t>
  </si>
  <si>
    <t>Để trống</t>
  </si>
  <si>
    <t>Viết rõ tên khoa sẽ chủ trì môn thi, viết đúng chính tả tên riêng.</t>
  </si>
  <si>
    <t>Viết những điều cần chú ý về môn thi vào đây, viết chữ thường(Thi ghép K15TCD…)</t>
  </si>
  <si>
    <t>Viết rõ ngày tháng, đơn vị ban hành và người chịu trách nhiệm làm lịch thi.</t>
  </si>
  <si>
    <t>Nếu khoa nào làm không đúng mẫu đã ban hành, phòng Đào Tạo sẽ không chịu trách nhiệm.</t>
  </si>
  <si>
    <t>Mẫu lịch thi này có hiệu lực kể từ ngày ban hành.</t>
  </si>
  <si>
    <r>
      <t>Nếu môn thi tại phòng máy thì ghi "</t>
    </r>
    <r>
      <rPr>
        <b/>
        <sz val="14"/>
        <color indexed="8"/>
        <rFont val="Times New Roman"/>
        <family val="1"/>
      </rPr>
      <t>Phòng máy</t>
    </r>
    <r>
      <rPr>
        <sz val="14"/>
        <color indexed="8"/>
        <rFont val="Times New Roman"/>
        <family val="1"/>
      </rPr>
      <t>", thi phòng thường thì để trống.</t>
    </r>
  </si>
  <si>
    <t>Định dạng theo đúng kiểu ngày/tháng/năm(05/03/2012)</t>
  </si>
  <si>
    <t>PHÒNG ĐÀO TẠO ĐH &amp; SAU ĐH</t>
  </si>
  <si>
    <t>Đề nghị các khoa làm lịch thi theo mẫu và yêu cầu trên.</t>
  </si>
  <si>
    <t>CR</t>
  </si>
  <si>
    <t>KHOA ĐĐT</t>
  </si>
  <si>
    <t>ĐĐT</t>
  </si>
  <si>
    <t>TS.Hà Đắc Bình</t>
  </si>
  <si>
    <t>Hình thức thi</t>
  </si>
  <si>
    <t>Đồ án CDIO</t>
  </si>
  <si>
    <t>EE</t>
  </si>
  <si>
    <t xml:space="preserve"> NĂM HỌC: 2017-2018</t>
  </si>
  <si>
    <t>LỊCH BẢO VỆ ĐỒ ÁN CDIO HK1 - ĐỢT 2</t>
  </si>
  <si>
    <t>13H30</t>
  </si>
  <si>
    <t xml:space="preserve">Năm </t>
  </si>
  <si>
    <t>Bố trí cơ sở QT</t>
  </si>
  <si>
    <t xml:space="preserve"> </t>
  </si>
  <si>
    <t>Đà Nẵng, ngày 14/12/2017</t>
  </si>
  <si>
    <t>Vấn đáp, Phòng LT</t>
  </si>
  <si>
    <t>EE 347 (A)</t>
  </si>
  <si>
    <t>CR 347 (C)</t>
  </si>
  <si>
    <t>Hòa Khánh Nam Khu D</t>
  </si>
  <si>
    <t>03 Quang Trung</t>
  </si>
  <si>
    <t>PHÒNG ĐÀO TẠO ĐH&amp;SĐH</t>
  </si>
  <si>
    <t>TS. Nguyễn Phi Sơn</t>
  </si>
  <si>
    <t>TRƯỜNG ĐH DUY TÂN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</si>
</sst>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"/>
    <numFmt numFmtId="175" formatCode="0.000"/>
    <numFmt numFmtId="176" formatCode="\(0\)"/>
    <numFmt numFmtId="177" formatCode="mmm\-yyyy"/>
    <numFmt numFmtId="178" formatCode="[$-409]dddd\,\ mmmm\ dd\,\ yyyy"/>
  </numFmts>
  <fonts count="55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32" borderId="0" xfId="57" applyFont="1" applyFill="1">
      <alignment/>
      <protection/>
    </xf>
    <xf numFmtId="0" fontId="3" fillId="32" borderId="0" xfId="57" applyFont="1" applyFill="1" applyBorder="1">
      <alignment/>
      <protection/>
    </xf>
    <xf numFmtId="0" fontId="16" fillId="32" borderId="10" xfId="0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 horizontal="center" vertical="center"/>
    </xf>
    <xf numFmtId="14" fontId="16" fillId="32" borderId="11" xfId="0" applyNumberFormat="1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 horizontal="center" vertical="center" wrapText="1"/>
    </xf>
    <xf numFmtId="0" fontId="16" fillId="32" borderId="12" xfId="61" applyFont="1" applyFill="1" applyBorder="1" applyAlignment="1">
      <alignment horizontal="center" vertical="center" wrapText="1"/>
      <protection/>
    </xf>
    <xf numFmtId="0" fontId="16" fillId="32" borderId="11" xfId="61" applyFont="1" applyFill="1" applyBorder="1" applyAlignment="1">
      <alignment horizontal="center" vertical="center" wrapText="1"/>
      <protection/>
    </xf>
    <xf numFmtId="176" fontId="5" fillId="32" borderId="0" xfId="0" applyNumberFormat="1" applyFont="1" applyFill="1" applyBorder="1" applyAlignment="1">
      <alignment horizontal="center" vertical="center"/>
    </xf>
    <xf numFmtId="176" fontId="5" fillId="32" borderId="13" xfId="0" applyNumberFormat="1" applyFont="1" applyFill="1" applyBorder="1" applyAlignment="1">
      <alignment horizontal="center" vertical="center"/>
    </xf>
    <xf numFmtId="176" fontId="5" fillId="32" borderId="14" xfId="0" applyNumberFormat="1" applyFont="1" applyFill="1" applyBorder="1" applyAlignment="1">
      <alignment horizontal="center" vertical="center"/>
    </xf>
    <xf numFmtId="176" fontId="13" fillId="32" borderId="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vertical="center"/>
    </xf>
    <xf numFmtId="0" fontId="10" fillId="32" borderId="0" xfId="61" applyFont="1" applyFill="1" applyAlignment="1">
      <alignment horizontal="center" vertical="center"/>
      <protection/>
    </xf>
    <xf numFmtId="0" fontId="3" fillId="32" borderId="0" xfId="61" applyFont="1" applyFill="1" applyAlignment="1">
      <alignment horizontal="center" vertical="center"/>
      <protection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 horizontal="center"/>
    </xf>
    <xf numFmtId="0" fontId="9" fillId="32" borderId="0" xfId="60" applyFont="1" applyFill="1" applyBorder="1" applyAlignment="1">
      <alignment horizontal="left" vertical="center"/>
      <protection/>
    </xf>
    <xf numFmtId="0" fontId="7" fillId="32" borderId="15" xfId="60" applyNumberFormat="1" applyFont="1" applyFill="1" applyBorder="1" applyAlignment="1">
      <alignment horizontal="left" vertical="center"/>
      <protection/>
    </xf>
    <xf numFmtId="0" fontId="7" fillId="32" borderId="16" xfId="60" applyFont="1" applyFill="1" applyBorder="1" applyAlignment="1">
      <alignment vertical="center"/>
      <protection/>
    </xf>
    <xf numFmtId="0" fontId="7" fillId="32" borderId="16" xfId="60" applyFont="1" applyFill="1" applyBorder="1" applyAlignment="1">
      <alignment horizontal="center" vertical="center"/>
      <protection/>
    </xf>
    <xf numFmtId="0" fontId="7" fillId="32" borderId="17" xfId="60" applyFont="1" applyFill="1" applyBorder="1" applyAlignment="1">
      <alignment horizontal="left" vertical="center"/>
      <protection/>
    </xf>
    <xf numFmtId="0" fontId="7" fillId="32" borderId="0" xfId="60" applyFont="1" applyFill="1" applyBorder="1" applyAlignment="1">
      <alignment vertical="center"/>
      <protection/>
    </xf>
    <xf numFmtId="0" fontId="8" fillId="32" borderId="0" xfId="60" applyFont="1" applyFill="1" applyBorder="1" applyAlignment="1">
      <alignment vertical="center"/>
      <protection/>
    </xf>
    <xf numFmtId="0" fontId="14" fillId="32" borderId="0" xfId="60" applyFont="1" applyFill="1" applyBorder="1" applyAlignment="1">
      <alignment horizontal="center" vertical="center"/>
      <protection/>
    </xf>
    <xf numFmtId="0" fontId="7" fillId="32" borderId="0" xfId="60" applyFont="1" applyFill="1" applyBorder="1" applyAlignment="1">
      <alignment horizontal="center" vertical="center"/>
      <protection/>
    </xf>
    <xf numFmtId="0" fontId="7" fillId="32" borderId="18" xfId="60" applyNumberFormat="1" applyFont="1" applyFill="1" applyBorder="1" applyAlignment="1">
      <alignment horizontal="left" vertical="center"/>
      <protection/>
    </xf>
    <xf numFmtId="0" fontId="7" fillId="32" borderId="19" xfId="60" applyFont="1" applyFill="1" applyBorder="1" applyAlignment="1">
      <alignment horizontal="left" vertical="center"/>
      <protection/>
    </xf>
    <xf numFmtId="0" fontId="10" fillId="32" borderId="0" xfId="61" applyFont="1" applyFill="1" applyBorder="1" applyAlignment="1">
      <alignment horizontal="center" vertical="center"/>
      <protection/>
    </xf>
    <xf numFmtId="14" fontId="7" fillId="32" borderId="0" xfId="60" applyNumberFormat="1" applyFont="1" applyFill="1" applyBorder="1" applyAlignment="1">
      <alignment horizontal="center" vertical="center"/>
      <protection/>
    </xf>
    <xf numFmtId="0" fontId="7" fillId="32" borderId="19" xfId="55" applyFont="1" applyFill="1" applyBorder="1" applyAlignment="1">
      <alignment horizontal="left" vertical="center"/>
      <protection/>
    </xf>
    <xf numFmtId="0" fontId="11" fillId="32" borderId="20" xfId="55" applyFont="1" applyFill="1" applyBorder="1">
      <alignment/>
      <protection/>
    </xf>
    <xf numFmtId="14" fontId="7" fillId="32" borderId="21" xfId="60" applyNumberFormat="1" applyFont="1" applyFill="1" applyBorder="1" applyAlignment="1">
      <alignment horizontal="center" vertical="center"/>
      <protection/>
    </xf>
    <xf numFmtId="0" fontId="7" fillId="32" borderId="21" xfId="60" applyFont="1" applyFill="1" applyBorder="1" applyAlignment="1">
      <alignment horizontal="center" vertical="center"/>
      <protection/>
    </xf>
    <xf numFmtId="14" fontId="7" fillId="32" borderId="21" xfId="55" applyNumberFormat="1" applyFont="1" applyFill="1" applyBorder="1" applyAlignment="1">
      <alignment horizontal="center" vertical="center"/>
      <protection/>
    </xf>
    <xf numFmtId="14" fontId="7" fillId="32" borderId="22" xfId="55" applyNumberFormat="1" applyFont="1" applyFill="1" applyBorder="1" applyAlignment="1">
      <alignment horizontal="left" vertical="center"/>
      <protection/>
    </xf>
    <xf numFmtId="0" fontId="7" fillId="32" borderId="0" xfId="60" applyFont="1" applyFill="1" applyBorder="1" applyAlignment="1">
      <alignment horizontal="left" vertical="center"/>
      <protection/>
    </xf>
    <xf numFmtId="0" fontId="7" fillId="32" borderId="0" xfId="55" applyFont="1" applyFill="1" applyBorder="1" applyAlignment="1">
      <alignment vertical="center"/>
      <protection/>
    </xf>
    <xf numFmtId="0" fontId="8" fillId="32" borderId="0" xfId="60" applyFont="1" applyFill="1" applyBorder="1" applyAlignment="1">
      <alignment horizontal="center" vertical="center"/>
      <protection/>
    </xf>
    <xf numFmtId="0" fontId="15" fillId="32" borderId="0" xfId="0" applyFont="1" applyFill="1" applyBorder="1" applyAlignment="1">
      <alignment/>
    </xf>
    <xf numFmtId="0" fontId="15" fillId="32" borderId="0" xfId="0" applyFont="1" applyFill="1" applyBorder="1" applyAlignment="1">
      <alignment horizontal="center"/>
    </xf>
    <xf numFmtId="0" fontId="18" fillId="32" borderId="0" xfId="0" applyFont="1" applyFill="1" applyAlignment="1">
      <alignment/>
    </xf>
    <xf numFmtId="0" fontId="3" fillId="32" borderId="0" xfId="57" applyFont="1" applyFill="1" applyBorder="1" applyAlignment="1">
      <alignment horizontal="center"/>
      <protection/>
    </xf>
    <xf numFmtId="0" fontId="13" fillId="32" borderId="0" xfId="0" applyFont="1" applyFill="1" applyAlignment="1">
      <alignment/>
    </xf>
    <xf numFmtId="0" fontId="13" fillId="32" borderId="0" xfId="0" applyFont="1" applyFill="1" applyAlignment="1">
      <alignment horizontal="center"/>
    </xf>
    <xf numFmtId="0" fontId="19" fillId="32" borderId="0" xfId="0" applyFont="1" applyFill="1" applyAlignment="1">
      <alignment/>
    </xf>
    <xf numFmtId="0" fontId="7" fillId="32" borderId="0" xfId="55" applyFont="1" applyFill="1" applyBorder="1" applyAlignment="1">
      <alignment horizontal="left" vertical="center"/>
      <protection/>
    </xf>
    <xf numFmtId="14" fontId="7" fillId="32" borderId="0" xfId="55" applyNumberFormat="1" applyFont="1" applyFill="1" applyBorder="1" applyAlignment="1">
      <alignment horizontal="left" vertical="center"/>
      <protection/>
    </xf>
    <xf numFmtId="0" fontId="53" fillId="33" borderId="11" xfId="0" applyFont="1" applyFill="1" applyBorder="1" applyAlignment="1">
      <alignment horizontal="center" vertical="center"/>
    </xf>
    <xf numFmtId="0" fontId="17" fillId="32" borderId="23" xfId="0" applyFont="1" applyFill="1" applyBorder="1" applyAlignment="1">
      <alignment horizontal="center" vertical="center"/>
    </xf>
    <xf numFmtId="0" fontId="3" fillId="34" borderId="23" xfId="60" applyNumberFormat="1" applyFont="1" applyFill="1" applyBorder="1" applyAlignment="1">
      <alignment horizontal="center" vertical="center" wrapText="1"/>
      <protection/>
    </xf>
    <xf numFmtId="14" fontId="3" fillId="34" borderId="23" xfId="0" applyNumberFormat="1" applyFont="1" applyFill="1" applyBorder="1" applyAlignment="1">
      <alignment horizontal="center" vertical="center" wrapText="1"/>
    </xf>
    <xf numFmtId="0" fontId="54" fillId="34" borderId="23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vertical="center"/>
    </xf>
    <xf numFmtId="0" fontId="3" fillId="34" borderId="23" xfId="0" applyNumberFormat="1" applyFont="1" applyFill="1" applyBorder="1" applyAlignment="1">
      <alignment horizontal="center" vertical="center" wrapText="1"/>
    </xf>
    <xf numFmtId="0" fontId="8" fillId="32" borderId="23" xfId="56" applyFont="1" applyFill="1" applyBorder="1" applyAlignment="1">
      <alignment horizontal="center" vertical="center"/>
      <protection/>
    </xf>
    <xf numFmtId="0" fontId="20" fillId="32" borderId="23" xfId="0" applyFont="1" applyFill="1" applyBorder="1" applyAlignment="1">
      <alignment horizontal="center" vertical="center" wrapText="1"/>
    </xf>
    <xf numFmtId="0" fontId="8" fillId="32" borderId="13" xfId="56" applyFont="1" applyFill="1" applyBorder="1" applyAlignment="1">
      <alignment horizontal="center" vertical="center"/>
      <protection/>
    </xf>
    <xf numFmtId="0" fontId="17" fillId="32" borderId="13" xfId="0" applyFont="1" applyFill="1" applyBorder="1" applyAlignment="1">
      <alignment horizontal="center" vertical="center"/>
    </xf>
    <xf numFmtId="0" fontId="3" fillId="34" borderId="13" xfId="60" applyNumberFormat="1" applyFont="1" applyFill="1" applyBorder="1" applyAlignment="1">
      <alignment horizontal="center" vertical="center" wrapText="1"/>
      <protection/>
    </xf>
    <xf numFmtId="14" fontId="3" fillId="34" borderId="13" xfId="0" applyNumberFormat="1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vertical="center"/>
    </xf>
    <xf numFmtId="0" fontId="3" fillId="34" borderId="13" xfId="0" applyNumberFormat="1" applyFont="1" applyFill="1" applyBorder="1" applyAlignment="1">
      <alignment horizontal="center" vertical="center" wrapText="1"/>
    </xf>
    <xf numFmtId="0" fontId="20" fillId="32" borderId="13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8" fillId="33" borderId="13" xfId="56" applyFont="1" applyFill="1" applyBorder="1" applyAlignment="1">
      <alignment horizontal="center" vertical="center"/>
      <protection/>
    </xf>
    <xf numFmtId="0" fontId="3" fillId="34" borderId="24" xfId="0" applyNumberFormat="1" applyFont="1" applyFill="1" applyBorder="1" applyAlignment="1" applyProtection="1">
      <alignment horizontal="center" vertical="center"/>
      <protection/>
    </xf>
    <xf numFmtId="0" fontId="8" fillId="32" borderId="13" xfId="0" applyFont="1" applyFill="1" applyBorder="1" applyAlignment="1">
      <alignment horizontal="center" vertical="center" wrapText="1"/>
    </xf>
    <xf numFmtId="14" fontId="5" fillId="32" borderId="0" xfId="0" applyNumberFormat="1" applyFont="1" applyFill="1" applyBorder="1" applyAlignment="1">
      <alignment horizontal="center" vertical="center"/>
    </xf>
    <xf numFmtId="14" fontId="5" fillId="32" borderId="0" xfId="0" applyNumberFormat="1" applyFont="1" applyFill="1" applyBorder="1" applyAlignment="1">
      <alignment horizontal="center" vertical="center"/>
    </xf>
    <xf numFmtId="14" fontId="16" fillId="32" borderId="25" xfId="0" applyNumberFormat="1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25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2 3" xfId="57"/>
    <cellStyle name="Normal 2 6" xfId="58"/>
    <cellStyle name="Normal 4" xfId="59"/>
    <cellStyle name="Normal_20--k11" xfId="60"/>
    <cellStyle name="Normal_KH chi tiet HK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1">
      <selection activeCell="K13" sqref="K13"/>
    </sheetView>
  </sheetViews>
  <sheetFormatPr defaultColWidth="9.00390625" defaultRowHeight="14.25"/>
  <cols>
    <col min="1" max="1" width="4.125" style="16" customWidth="1"/>
    <col min="2" max="2" width="5.00390625" style="16" customWidth="1"/>
    <col min="3" max="3" width="9.625" style="16" customWidth="1"/>
    <col min="4" max="4" width="6.50390625" style="16" customWidth="1"/>
    <col min="5" max="5" width="5.125" style="17" customWidth="1"/>
    <col min="6" max="6" width="5.00390625" style="17" customWidth="1"/>
    <col min="7" max="7" width="10.875" style="16" bestFit="1" customWidth="1"/>
    <col min="8" max="8" width="11.75390625" style="16" bestFit="1" customWidth="1"/>
    <col min="9" max="9" width="10.125" style="16" bestFit="1" customWidth="1"/>
    <col min="10" max="10" width="4.75390625" style="16" customWidth="1"/>
    <col min="11" max="11" width="5.75390625" style="16" customWidth="1"/>
    <col min="12" max="12" width="6.00390625" style="16" customWidth="1"/>
    <col min="13" max="13" width="8.625" style="16" bestFit="1" customWidth="1"/>
    <col min="14" max="14" width="14.00390625" style="16" customWidth="1"/>
    <col min="15" max="15" width="8.00390625" style="16" customWidth="1"/>
    <col min="16" max="16" width="18.75390625" style="16" customWidth="1"/>
    <col min="17" max="16384" width="9.00390625" style="16" customWidth="1"/>
  </cols>
  <sheetData>
    <row r="1" spans="1:16" s="13" customFormat="1" ht="18.75">
      <c r="A1" s="70" t="s">
        <v>61</v>
      </c>
      <c r="B1" s="71"/>
      <c r="C1" s="71"/>
      <c r="D1" s="71"/>
      <c r="E1" s="71"/>
      <c r="F1" s="71"/>
      <c r="G1" s="73" t="s">
        <v>48</v>
      </c>
      <c r="H1" s="73"/>
      <c r="I1" s="73"/>
      <c r="J1" s="73"/>
      <c r="K1" s="73"/>
      <c r="L1" s="73"/>
      <c r="M1" s="73"/>
      <c r="N1" s="73"/>
      <c r="O1" s="73"/>
      <c r="P1" s="73"/>
    </row>
    <row r="2" spans="1:16" s="13" customFormat="1" ht="19.5" thickBot="1">
      <c r="A2" s="72" t="s">
        <v>38</v>
      </c>
      <c r="B2" s="72"/>
      <c r="C2" s="72"/>
      <c r="D2" s="72"/>
      <c r="E2" s="72"/>
      <c r="F2" s="72"/>
      <c r="G2" s="74" t="s">
        <v>47</v>
      </c>
      <c r="H2" s="74"/>
      <c r="I2" s="74"/>
      <c r="J2" s="74"/>
      <c r="K2" s="74"/>
      <c r="L2" s="74"/>
      <c r="M2" s="74"/>
      <c r="N2" s="74"/>
      <c r="O2" s="74"/>
      <c r="P2" s="74"/>
    </row>
    <row r="3" spans="1:16" s="14" customFormat="1" ht="53.25" customHeight="1" thickTop="1">
      <c r="A3" s="3" t="s">
        <v>0</v>
      </c>
      <c r="B3" s="4" t="s">
        <v>1</v>
      </c>
      <c r="C3" s="5" t="s">
        <v>2</v>
      </c>
      <c r="D3" s="6" t="s">
        <v>3</v>
      </c>
      <c r="E3" s="6" t="s">
        <v>4</v>
      </c>
      <c r="F3" s="6" t="s">
        <v>18</v>
      </c>
      <c r="G3" s="4" t="s">
        <v>5</v>
      </c>
      <c r="H3" s="49" t="s">
        <v>44</v>
      </c>
      <c r="I3" s="4" t="s">
        <v>6</v>
      </c>
      <c r="J3" s="6" t="s">
        <v>7</v>
      </c>
      <c r="K3" s="6" t="s">
        <v>8</v>
      </c>
      <c r="L3" s="6" t="s">
        <v>15</v>
      </c>
      <c r="M3" s="4" t="s">
        <v>16</v>
      </c>
      <c r="N3" s="4" t="s">
        <v>17</v>
      </c>
      <c r="O3" s="7" t="s">
        <v>9</v>
      </c>
      <c r="P3" s="8" t="s">
        <v>10</v>
      </c>
    </row>
    <row r="4" spans="1:16" s="15" customFormat="1" ht="17.25" customHeight="1">
      <c r="A4" s="10">
        <v>1</v>
      </c>
      <c r="B4" s="11">
        <f>A4+1</f>
        <v>2</v>
      </c>
      <c r="C4" s="11">
        <f aca="true" t="shared" si="0" ref="C4:H4">B4+1</f>
        <v>3</v>
      </c>
      <c r="D4" s="10">
        <f t="shared" si="0"/>
        <v>4</v>
      </c>
      <c r="E4" s="11">
        <f t="shared" si="0"/>
        <v>5</v>
      </c>
      <c r="F4" s="11">
        <f t="shared" si="0"/>
        <v>6</v>
      </c>
      <c r="G4" s="11">
        <f t="shared" si="0"/>
        <v>7</v>
      </c>
      <c r="H4" s="11">
        <f t="shared" si="0"/>
        <v>8</v>
      </c>
      <c r="I4" s="11">
        <f aca="true" t="shared" si="1" ref="I4:P4">H4+1</f>
        <v>9</v>
      </c>
      <c r="J4" s="11">
        <f t="shared" si="1"/>
        <v>10</v>
      </c>
      <c r="K4" s="11">
        <f t="shared" si="1"/>
        <v>11</v>
      </c>
      <c r="L4" s="11">
        <f t="shared" si="1"/>
        <v>12</v>
      </c>
      <c r="M4" s="11">
        <f t="shared" si="1"/>
        <v>13</v>
      </c>
      <c r="N4" s="11">
        <f t="shared" si="1"/>
        <v>14</v>
      </c>
      <c r="O4" s="11">
        <f t="shared" si="1"/>
        <v>15</v>
      </c>
      <c r="P4" s="11">
        <f t="shared" si="1"/>
        <v>16</v>
      </c>
    </row>
    <row r="5" spans="1:16" s="15" customFormat="1" ht="39.75" customHeight="1">
      <c r="A5" s="50">
        <v>1</v>
      </c>
      <c r="B5" s="51" t="s">
        <v>50</v>
      </c>
      <c r="C5" s="52">
        <v>43097</v>
      </c>
      <c r="D5" s="52" t="s">
        <v>49</v>
      </c>
      <c r="E5" s="53" t="s">
        <v>40</v>
      </c>
      <c r="F5" s="53">
        <v>347</v>
      </c>
      <c r="G5" s="54" t="s">
        <v>45</v>
      </c>
      <c r="H5" s="55" t="s">
        <v>54</v>
      </c>
      <c r="I5" s="55" t="s">
        <v>56</v>
      </c>
      <c r="J5" s="56">
        <v>1</v>
      </c>
      <c r="K5" s="56">
        <v>1</v>
      </c>
      <c r="L5" s="56">
        <v>35</v>
      </c>
      <c r="M5" s="68">
        <v>510</v>
      </c>
      <c r="N5" s="69" t="s">
        <v>58</v>
      </c>
      <c r="O5" s="75" t="s">
        <v>42</v>
      </c>
      <c r="P5" s="57" t="s">
        <v>51</v>
      </c>
    </row>
    <row r="6" spans="1:16" s="15" customFormat="1" ht="39.75" customHeight="1">
      <c r="A6" s="59">
        <v>2</v>
      </c>
      <c r="B6" s="60" t="s">
        <v>50</v>
      </c>
      <c r="C6" s="61">
        <v>43097</v>
      </c>
      <c r="D6" s="61" t="s">
        <v>49</v>
      </c>
      <c r="E6" s="62" t="s">
        <v>46</v>
      </c>
      <c r="F6" s="62">
        <v>347</v>
      </c>
      <c r="G6" s="63" t="s">
        <v>45</v>
      </c>
      <c r="H6" s="55" t="s">
        <v>54</v>
      </c>
      <c r="I6" s="64" t="s">
        <v>55</v>
      </c>
      <c r="J6" s="58">
        <v>1</v>
      </c>
      <c r="K6" s="58">
        <v>1</v>
      </c>
      <c r="L6" s="67">
        <v>50</v>
      </c>
      <c r="M6" s="68">
        <v>503</v>
      </c>
      <c r="N6" s="66" t="s">
        <v>57</v>
      </c>
      <c r="O6" s="76"/>
      <c r="P6" s="65"/>
    </row>
    <row r="8" ht="16.5" thickBot="1">
      <c r="M8" s="9"/>
    </row>
    <row r="9" spans="1:15" s="23" customFormat="1" ht="28.5" customHeight="1">
      <c r="A9" s="18"/>
      <c r="B9" s="19" t="s">
        <v>11</v>
      </c>
      <c r="C9" s="20"/>
      <c r="D9" s="21"/>
      <c r="E9" s="21"/>
      <c r="F9" s="21"/>
      <c r="G9" s="22"/>
      <c r="H9" s="37"/>
      <c r="L9" s="24"/>
      <c r="N9" s="26"/>
      <c r="O9" s="25" t="s">
        <v>53</v>
      </c>
    </row>
    <row r="10" spans="1:15" s="23" customFormat="1" ht="15.75">
      <c r="A10" s="18"/>
      <c r="B10" s="27" t="s">
        <v>12</v>
      </c>
      <c r="D10" s="26"/>
      <c r="E10" s="26"/>
      <c r="F10" s="26"/>
      <c r="G10" s="28"/>
      <c r="H10" s="37"/>
      <c r="L10" s="29" t="s">
        <v>41</v>
      </c>
      <c r="N10" s="26"/>
      <c r="O10" s="29" t="s">
        <v>59</v>
      </c>
    </row>
    <row r="11" spans="1:14" s="23" customFormat="1" ht="14.25">
      <c r="A11" s="18"/>
      <c r="B11" s="27" t="s">
        <v>13</v>
      </c>
      <c r="D11" s="26"/>
      <c r="E11" s="26"/>
      <c r="F11" s="26"/>
      <c r="G11" s="28"/>
      <c r="H11" s="37"/>
      <c r="N11" s="26"/>
    </row>
    <row r="12" spans="1:14" s="23" customFormat="1" ht="15.75">
      <c r="A12" s="18"/>
      <c r="B12" s="27" t="s">
        <v>14</v>
      </c>
      <c r="C12" s="30"/>
      <c r="D12" s="26"/>
      <c r="E12" s="26"/>
      <c r="F12" s="26"/>
      <c r="G12" s="31"/>
      <c r="H12" s="47" t="s">
        <v>52</v>
      </c>
      <c r="M12" s="29"/>
      <c r="N12" s="26"/>
    </row>
    <row r="13" spans="1:14" s="23" customFormat="1" ht="15.75">
      <c r="A13" s="18"/>
      <c r="B13" s="32"/>
      <c r="C13" s="33"/>
      <c r="D13" s="34"/>
      <c r="E13" s="35"/>
      <c r="F13" s="34"/>
      <c r="G13" s="36"/>
      <c r="H13" s="48"/>
      <c r="J13" s="24"/>
      <c r="K13" s="24"/>
      <c r="M13" s="29"/>
      <c r="N13" s="26"/>
    </row>
    <row r="14" spans="1:15" s="23" customFormat="1" ht="15.75">
      <c r="A14" s="18"/>
      <c r="D14" s="26"/>
      <c r="E14" s="26"/>
      <c r="F14" s="26"/>
      <c r="G14" s="37"/>
      <c r="H14" s="37"/>
      <c r="I14" s="38"/>
      <c r="J14" s="39"/>
      <c r="K14" s="39"/>
      <c r="L14" s="29" t="s">
        <v>43</v>
      </c>
      <c r="N14" s="26"/>
      <c r="O14" s="29" t="s">
        <v>60</v>
      </c>
    </row>
    <row r="15" spans="2:8" ht="15">
      <c r="B15" s="40"/>
      <c r="C15" s="40"/>
      <c r="D15" s="40"/>
      <c r="E15" s="41"/>
      <c r="F15" s="41"/>
      <c r="G15" s="40"/>
      <c r="H15" s="40"/>
    </row>
    <row r="16" ht="18.75" hidden="1">
      <c r="A16" s="42" t="s">
        <v>19</v>
      </c>
    </row>
    <row r="17" spans="11:12" ht="15.75" hidden="1">
      <c r="K17" s="2">
        <v>508</v>
      </c>
      <c r="L17" s="43">
        <v>28</v>
      </c>
    </row>
    <row r="18" spans="11:12" ht="15.75" hidden="1">
      <c r="K18" s="1">
        <v>501</v>
      </c>
      <c r="L18" s="1">
        <v>44</v>
      </c>
    </row>
    <row r="19" spans="11:12" ht="15.75" hidden="1">
      <c r="K19" s="2">
        <v>502</v>
      </c>
      <c r="L19" s="43">
        <v>57</v>
      </c>
    </row>
    <row r="20" spans="11:12" ht="15.75" hidden="1">
      <c r="K20" s="2">
        <v>507</v>
      </c>
      <c r="L20" s="43">
        <v>50</v>
      </c>
    </row>
    <row r="21" spans="11:12" ht="15.75" hidden="1">
      <c r="K21" s="2">
        <v>609</v>
      </c>
      <c r="L21" s="43">
        <v>49</v>
      </c>
    </row>
    <row r="22" spans="11:12" ht="15.75" hidden="1">
      <c r="K22" s="2">
        <v>610</v>
      </c>
      <c r="L22" s="43">
        <v>44</v>
      </c>
    </row>
    <row r="23" spans="11:12" ht="15.75" hidden="1">
      <c r="K23" s="2">
        <v>623</v>
      </c>
      <c r="L23" s="43">
        <v>41</v>
      </c>
    </row>
    <row r="24" spans="11:12" ht="15.75" hidden="1">
      <c r="K24" s="2"/>
      <c r="L24" s="43">
        <f>SUM(L17:L23)</f>
        <v>313</v>
      </c>
    </row>
    <row r="25" spans="2:5" ht="18.75" hidden="1">
      <c r="B25" s="12">
        <v>1</v>
      </c>
      <c r="C25" s="44" t="s">
        <v>22</v>
      </c>
      <c r="D25" s="44"/>
      <c r="E25" s="45"/>
    </row>
    <row r="26" spans="2:5" ht="18.75" hidden="1">
      <c r="B26" s="12">
        <f>B25+1</f>
        <v>2</v>
      </c>
      <c r="C26" s="44" t="s">
        <v>21</v>
      </c>
      <c r="D26" s="44"/>
      <c r="E26" s="45"/>
    </row>
    <row r="27" spans="2:5" ht="18.75" hidden="1">
      <c r="B27" s="12">
        <f aca="true" t="shared" si="2" ref="B27:B40">B26+1</f>
        <v>3</v>
      </c>
      <c r="C27" s="44" t="s">
        <v>37</v>
      </c>
      <c r="D27" s="44"/>
      <c r="E27" s="45"/>
    </row>
    <row r="28" spans="2:5" ht="18.75" hidden="1">
      <c r="B28" s="12">
        <f t="shared" si="2"/>
        <v>4</v>
      </c>
      <c r="C28" s="44" t="s">
        <v>20</v>
      </c>
      <c r="D28" s="44"/>
      <c r="E28" s="45"/>
    </row>
    <row r="29" spans="2:5" ht="18.75" hidden="1">
      <c r="B29" s="12">
        <f t="shared" si="2"/>
        <v>5</v>
      </c>
      <c r="C29" s="44" t="s">
        <v>24</v>
      </c>
      <c r="D29" s="44"/>
      <c r="E29" s="45"/>
    </row>
    <row r="30" spans="2:5" ht="18.75" hidden="1">
      <c r="B30" s="12">
        <f t="shared" si="2"/>
        <v>6</v>
      </c>
      <c r="C30" s="44" t="s">
        <v>23</v>
      </c>
      <c r="D30" s="44"/>
      <c r="E30" s="45"/>
    </row>
    <row r="31" spans="2:5" ht="18.75" hidden="1">
      <c r="B31" s="12">
        <f t="shared" si="2"/>
        <v>7</v>
      </c>
      <c r="C31" s="44" t="s">
        <v>25</v>
      </c>
      <c r="D31" s="44"/>
      <c r="E31" s="45"/>
    </row>
    <row r="32" spans="2:5" ht="18.75" hidden="1">
      <c r="B32" s="12">
        <f t="shared" si="2"/>
        <v>8</v>
      </c>
      <c r="C32" s="44" t="s">
        <v>26</v>
      </c>
      <c r="D32" s="44"/>
      <c r="E32" s="45"/>
    </row>
    <row r="33" spans="2:5" ht="18.75" hidden="1">
      <c r="B33" s="12">
        <f t="shared" si="2"/>
        <v>9</v>
      </c>
      <c r="C33" s="44" t="s">
        <v>27</v>
      </c>
      <c r="D33" s="44"/>
      <c r="E33" s="45"/>
    </row>
    <row r="34" spans="2:5" ht="18.75" hidden="1">
      <c r="B34" s="12">
        <f t="shared" si="2"/>
        <v>10</v>
      </c>
      <c r="C34" s="44" t="s">
        <v>28</v>
      </c>
      <c r="D34" s="44"/>
      <c r="E34" s="45"/>
    </row>
    <row r="35" spans="2:5" ht="18.75" hidden="1">
      <c r="B35" s="12">
        <f t="shared" si="2"/>
        <v>11</v>
      </c>
      <c r="C35" s="44" t="s">
        <v>29</v>
      </c>
      <c r="D35" s="44"/>
      <c r="E35" s="45"/>
    </row>
    <row r="36" spans="2:5" ht="18.75" hidden="1">
      <c r="B36" s="12">
        <f t="shared" si="2"/>
        <v>12</v>
      </c>
      <c r="C36" s="44" t="s">
        <v>36</v>
      </c>
      <c r="D36" s="44"/>
      <c r="E36" s="45"/>
    </row>
    <row r="37" spans="2:5" ht="18.75" hidden="1">
      <c r="B37" s="12">
        <f t="shared" si="2"/>
        <v>13</v>
      </c>
      <c r="C37" s="44" t="s">
        <v>30</v>
      </c>
      <c r="D37" s="44"/>
      <c r="E37" s="45"/>
    </row>
    <row r="38" spans="2:5" ht="18.75" hidden="1">
      <c r="B38" s="12">
        <f t="shared" si="2"/>
        <v>14</v>
      </c>
      <c r="C38" s="44" t="s">
        <v>31</v>
      </c>
      <c r="D38" s="44"/>
      <c r="E38" s="45"/>
    </row>
    <row r="39" spans="2:5" ht="18.75" hidden="1">
      <c r="B39" s="12">
        <f t="shared" si="2"/>
        <v>15</v>
      </c>
      <c r="C39" s="44" t="s">
        <v>32</v>
      </c>
      <c r="D39" s="44"/>
      <c r="E39" s="45"/>
    </row>
    <row r="40" spans="2:5" ht="18.75" hidden="1">
      <c r="B40" s="12">
        <f t="shared" si="2"/>
        <v>16</v>
      </c>
      <c r="C40" s="44" t="s">
        <v>33</v>
      </c>
      <c r="D40" s="44"/>
      <c r="E40" s="45"/>
    </row>
    <row r="41" spans="2:5" ht="18.75">
      <c r="B41" s="44"/>
      <c r="C41" s="44"/>
      <c r="D41" s="44"/>
      <c r="E41" s="45"/>
    </row>
    <row r="42" spans="3:5" ht="18.75">
      <c r="C42" s="44"/>
      <c r="D42" s="44"/>
      <c r="E42" s="45"/>
    </row>
    <row r="44" ht="18.75" hidden="1">
      <c r="B44" s="46" t="s">
        <v>39</v>
      </c>
    </row>
    <row r="45" ht="18.75" hidden="1">
      <c r="B45" s="46" t="s">
        <v>34</v>
      </c>
    </row>
    <row r="46" ht="18.75" hidden="1">
      <c r="B46" s="46" t="s">
        <v>35</v>
      </c>
    </row>
  </sheetData>
  <sheetProtection/>
  <mergeCells count="5">
    <mergeCell ref="A1:F1"/>
    <mergeCell ref="A2:F2"/>
    <mergeCell ref="G1:P1"/>
    <mergeCell ref="G2:P2"/>
    <mergeCell ref="O5:O6"/>
  </mergeCells>
  <printOptions/>
  <pageMargins left="0" right="0" top="1" bottom="0.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Nh-Viet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Tommy_Phan</cp:lastModifiedBy>
  <cp:lastPrinted>2016-09-22T00:43:44Z</cp:lastPrinted>
  <dcterms:created xsi:type="dcterms:W3CDTF">2011-10-19T02:25:19Z</dcterms:created>
  <dcterms:modified xsi:type="dcterms:W3CDTF">2017-12-15T01:34:41Z</dcterms:modified>
  <cp:category/>
  <cp:version/>
  <cp:contentType/>
  <cp:contentStatus/>
</cp:coreProperties>
</file>